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7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495057"/>
      <sz val="10"/>
    </font>
    <font>
      <name val="Calibri"/>
      <b val="1"/>
      <color rgb="00FFFFFF"/>
      <sz val="11"/>
    </font>
    <font>
      <b val="1"/>
    </font>
    <font>
      <b val="1"/>
      <color rgb="001B5E20"/>
    </font>
    <font>
      <b val="1"/>
      <color rgb="009C1A1A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1F2A37"/>
      </patternFill>
    </fill>
  </fills>
  <borders count="2">
    <border>
      <left/>
      <right/>
      <top/>
      <bottom/>
      <diagonal/>
    </border>
    <border>
      <left style="thin">
        <color rgb="00CED4DA"/>
      </left>
      <right style="thin">
        <color rgb="00CED4DA"/>
      </right>
      <top style="thin">
        <color rgb="00CED4DA"/>
      </top>
      <bottom style="thin">
        <color rgb="00CED4DA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164" fontId="4" fillId="0" borderId="1" pivotButton="0" quotePrefix="0" xfId="0"/>
    <xf numFmtId="0" fontId="4" fillId="0" borderId="0" pivotButton="0" quotePrefix="0" xfId="0"/>
    <xf numFmtId="164" fontId="5" fillId="0" borderId="0" pivotButton="0" quotePrefix="0" xfId="0"/>
    <xf numFmtId="164" fontId="6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FC9C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32" customWidth="1" min="2" max="2"/>
    <col width="16" customWidth="1" min="3" max="3"/>
    <col width="13" customWidth="1" min="4" max="4"/>
    <col width="13" customWidth="1" min="5" max="5"/>
    <col width="14" customWidth="1" min="6" max="6"/>
  </cols>
  <sheetData>
    <row r="1" ht="30" customHeight="1">
      <c r="A1" s="1" t="inlineStr">
        <is>
          <t>Auto Repair Shop Cash Flow Template</t>
        </is>
      </c>
    </row>
    <row r="2" ht="20" customHeight="1">
      <c r="A2" s="2" t="inlineStr">
        <is>
          <t>Log every dollar in and out, by date. The balance updates itself. Free from garageauto.app</t>
        </is>
      </c>
    </row>
    <row r="4" ht="26" customHeight="1">
      <c r="A4" s="3" t="inlineStr">
        <is>
          <t>Date</t>
        </is>
      </c>
      <c r="B4" s="3" t="inlineStr">
        <is>
          <t>Description</t>
        </is>
      </c>
      <c r="C4" s="3" t="inlineStr">
        <is>
          <t>Category</t>
        </is>
      </c>
      <c r="D4" s="3" t="inlineStr">
        <is>
          <t>Money in</t>
        </is>
      </c>
      <c r="E4" s="3" t="inlineStr">
        <is>
          <t>Money out</t>
        </is>
      </c>
      <c r="F4" s="3" t="inlineStr">
        <is>
          <t>Balance</t>
        </is>
      </c>
    </row>
    <row r="5">
      <c r="A5" s="4" t="inlineStr">
        <is>
          <t>2026-07-01</t>
        </is>
      </c>
      <c r="B5" s="4" t="inlineStr">
        <is>
          <t>Starting balance</t>
        </is>
      </c>
      <c r="C5" s="4" t="inlineStr"/>
      <c r="D5" s="5" t="n">
        <v>0</v>
      </c>
      <c r="E5" s="5" t="n">
        <v>0</v>
      </c>
      <c r="F5" s="6">
        <f>D5-E5</f>
        <v/>
      </c>
    </row>
    <row r="6">
      <c r="A6" s="4" t="inlineStr">
        <is>
          <t>2026-07-01</t>
        </is>
      </c>
      <c r="B6" s="4" t="inlineStr">
        <is>
          <t>Brake job - ticket #1042</t>
        </is>
      </c>
      <c r="C6" s="4" t="inlineStr">
        <is>
          <t>Labor</t>
        </is>
      </c>
      <c r="D6" s="5" t="n">
        <v>480</v>
      </c>
      <c r="E6" s="5" t="n">
        <v>0</v>
      </c>
      <c r="F6" s="6">
        <f>F5+D6-E6</f>
        <v/>
      </c>
    </row>
    <row r="7">
      <c r="A7" s="4" t="inlineStr">
        <is>
          <t>2026-07-01</t>
        </is>
      </c>
      <c r="B7" s="4" t="inlineStr">
        <is>
          <t>Parts - brake pads/rotors</t>
        </is>
      </c>
      <c r="C7" s="4" t="inlineStr">
        <is>
          <t>Parts</t>
        </is>
      </c>
      <c r="D7" s="5" t="n">
        <v>0</v>
      </c>
      <c r="E7" s="5" t="n">
        <v>210</v>
      </c>
      <c r="F7" s="6">
        <f>F6+D7-E7</f>
        <v/>
      </c>
    </row>
    <row r="8">
      <c r="A8" s="4" t="inlineStr">
        <is>
          <t>2026-07-02</t>
        </is>
      </c>
      <c r="B8" s="4" t="inlineStr">
        <is>
          <t>Oil change x4</t>
        </is>
      </c>
      <c r="C8" s="4" t="inlineStr">
        <is>
          <t>Labor</t>
        </is>
      </c>
      <c r="D8" s="5" t="n">
        <v>220</v>
      </c>
      <c r="E8" s="5" t="n">
        <v>0</v>
      </c>
      <c r="F8" s="6">
        <f>F7+D8-E8</f>
        <v/>
      </c>
    </row>
    <row r="9">
      <c r="A9" s="4" t="inlineStr">
        <is>
          <t>2026-07-03</t>
        </is>
      </c>
      <c r="B9" s="4" t="inlineStr">
        <is>
          <t>Shop rent</t>
        </is>
      </c>
      <c r="C9" s="4" t="inlineStr">
        <is>
          <t>Fixed cost</t>
        </is>
      </c>
      <c r="D9" s="5" t="n">
        <v>0</v>
      </c>
      <c r="E9" s="5" t="n">
        <v>2200</v>
      </c>
      <c r="F9" s="6">
        <f>F8+D9-E9</f>
        <v/>
      </c>
    </row>
    <row r="10">
      <c r="A10" s="4" t="inlineStr">
        <is>
          <t>2026-07-05</t>
        </is>
      </c>
      <c r="B10" s="4" t="inlineStr">
        <is>
          <t>Payroll - week 1</t>
        </is>
      </c>
      <c r="C10" s="4" t="inlineStr">
        <is>
          <t>Payroll</t>
        </is>
      </c>
      <c r="D10" s="5" t="n">
        <v>0</v>
      </c>
      <c r="E10" s="5" t="n">
        <v>3400</v>
      </c>
      <c r="F10" s="6">
        <f>F9+D10-E10</f>
        <v/>
      </c>
    </row>
    <row r="11">
      <c r="A11" s="4" t="inlineStr">
        <is>
          <t>2026-07-08</t>
        </is>
      </c>
      <c r="B11" s="4" t="inlineStr">
        <is>
          <t>Owner's draw</t>
        </is>
      </c>
      <c r="C11" s="4" t="inlineStr">
        <is>
          <t>Owner's draw</t>
        </is>
      </c>
      <c r="D11" s="5" t="n">
        <v>0</v>
      </c>
      <c r="E11" s="5" t="n">
        <v>1500</v>
      </c>
      <c r="F11" s="6">
        <f>F10+D11-E11</f>
        <v/>
      </c>
    </row>
    <row r="12">
      <c r="A12" s="4" t="inlineStr">
        <is>
          <t>2026-07-10</t>
        </is>
      </c>
      <c r="B12" s="4" t="inlineStr">
        <is>
          <t>Diagnostic + repair - ticket #1050</t>
        </is>
      </c>
      <c r="C12" s="4" t="inlineStr">
        <is>
          <t>Labor</t>
        </is>
      </c>
      <c r="D12" s="5" t="n">
        <v>640</v>
      </c>
      <c r="E12" s="5" t="n">
        <v>0</v>
      </c>
      <c r="F12" s="6">
        <f>F11+D12-E12</f>
        <v/>
      </c>
    </row>
    <row r="13">
      <c r="A13" s="4" t="n"/>
      <c r="B13" s="4" t="n"/>
      <c r="C13" s="4" t="n"/>
      <c r="D13" s="4" t="n"/>
      <c r="E13" s="4" t="n"/>
      <c r="F13" s="6">
        <f>IF(AND(D13="",E13=""),"",F12+D13-E13)</f>
        <v/>
      </c>
    </row>
    <row r="14">
      <c r="A14" s="4" t="n"/>
      <c r="B14" s="4" t="n"/>
      <c r="C14" s="4" t="n"/>
      <c r="D14" s="4" t="n"/>
      <c r="E14" s="4" t="n"/>
      <c r="F14" s="6">
        <f>IF(AND(D14="",E14=""),"",F13+D14-E14)</f>
        <v/>
      </c>
    </row>
    <row r="15">
      <c r="A15" s="4" t="n"/>
      <c r="B15" s="4" t="n"/>
      <c r="C15" s="4" t="n"/>
      <c r="D15" s="4" t="n"/>
      <c r="E15" s="4" t="n"/>
      <c r="F15" s="6">
        <f>IF(AND(D15="",E15=""),"",F14+D15-E15)</f>
        <v/>
      </c>
    </row>
    <row r="16">
      <c r="A16" s="4" t="n"/>
      <c r="B16" s="4" t="n"/>
      <c r="C16" s="4" t="n"/>
      <c r="D16" s="4" t="n"/>
      <c r="E16" s="4" t="n"/>
      <c r="F16" s="6">
        <f>IF(AND(D16="",E16=""),"",F15+D16-E16)</f>
        <v/>
      </c>
    </row>
    <row r="17">
      <c r="A17" s="4" t="n"/>
      <c r="B17" s="4" t="n"/>
      <c r="C17" s="4" t="n"/>
      <c r="D17" s="4" t="n"/>
      <c r="E17" s="4" t="n"/>
      <c r="F17" s="6">
        <f>IF(AND(D17="",E17=""),"",F16+D17-E17)</f>
        <v/>
      </c>
    </row>
    <row r="18">
      <c r="A18" s="4" t="n"/>
      <c r="B18" s="4" t="n"/>
      <c r="C18" s="4" t="n"/>
      <c r="D18" s="4" t="n"/>
      <c r="E18" s="4" t="n"/>
      <c r="F18" s="6">
        <f>IF(AND(D18="",E18=""),"",F17+D18-E18)</f>
        <v/>
      </c>
    </row>
    <row r="19">
      <c r="A19" s="4" t="n"/>
      <c r="B19" s="4" t="n"/>
      <c r="C19" s="4" t="n"/>
      <c r="D19" s="4" t="n"/>
      <c r="E19" s="4" t="n"/>
      <c r="F19" s="6">
        <f>IF(AND(D19="",E19=""),"",F18+D19-E19)</f>
        <v/>
      </c>
    </row>
    <row r="20">
      <c r="A20" s="4" t="n"/>
      <c r="B20" s="4" t="n"/>
      <c r="C20" s="4" t="n"/>
      <c r="D20" s="4" t="n"/>
      <c r="E20" s="4" t="n"/>
      <c r="F20" s="6">
        <f>IF(AND(D20="",E20=""),"",F19+D20-E20)</f>
        <v/>
      </c>
    </row>
    <row r="21">
      <c r="A21" s="4" t="n"/>
      <c r="B21" s="4" t="n"/>
      <c r="C21" s="4" t="n"/>
      <c r="D21" s="4" t="n"/>
      <c r="E21" s="4" t="n"/>
      <c r="F21" s="6">
        <f>IF(AND(D21="",E21=""),"",F20+D21-E21)</f>
        <v/>
      </c>
    </row>
    <row r="22">
      <c r="A22" s="4" t="n"/>
      <c r="B22" s="4" t="n"/>
      <c r="C22" s="4" t="n"/>
      <c r="D22" s="4" t="n"/>
      <c r="E22" s="4" t="n"/>
      <c r="F22" s="6">
        <f>IF(AND(D22="",E22=""),"",F21+D22-E22)</f>
        <v/>
      </c>
    </row>
    <row r="23">
      <c r="A23" s="4" t="n"/>
      <c r="B23" s="4" t="n"/>
      <c r="C23" s="4" t="n"/>
      <c r="D23" s="4" t="n"/>
      <c r="E23" s="4" t="n"/>
      <c r="F23" s="6">
        <f>IF(AND(D23="",E23=""),"",F22+D23-E23)</f>
        <v/>
      </c>
    </row>
    <row r="24">
      <c r="A24" s="4" t="n"/>
      <c r="B24" s="4" t="n"/>
      <c r="C24" s="4" t="n"/>
      <c r="D24" s="4" t="n"/>
      <c r="E24" s="4" t="n"/>
      <c r="F24" s="6">
        <f>IF(AND(D24="",E24=""),"",F23+D24-E24)</f>
        <v/>
      </c>
    </row>
    <row r="25">
      <c r="A25" s="4" t="n"/>
      <c r="B25" s="4" t="n"/>
      <c r="C25" s="4" t="n"/>
      <c r="D25" s="4" t="n"/>
      <c r="E25" s="4" t="n"/>
      <c r="F25" s="6">
        <f>IF(AND(D25="",E25=""),"",F24+D25-E25)</f>
        <v/>
      </c>
    </row>
    <row r="26">
      <c r="A26" s="4" t="n"/>
      <c r="B26" s="4" t="n"/>
      <c r="C26" s="4" t="n"/>
      <c r="D26" s="4" t="n"/>
      <c r="E26" s="4" t="n"/>
      <c r="F26" s="6">
        <f>IF(AND(D26="",E26=""),"",F25+D26-E26)</f>
        <v/>
      </c>
    </row>
    <row r="27">
      <c r="A27" s="4" t="n"/>
      <c r="B27" s="4" t="n"/>
      <c r="C27" s="4" t="n"/>
      <c r="D27" s="4" t="n"/>
      <c r="E27" s="4" t="n"/>
      <c r="F27" s="6">
        <f>IF(AND(D27="",E27=""),"",F26+D27-E27)</f>
        <v/>
      </c>
    </row>
    <row r="28">
      <c r="A28" s="4" t="n"/>
      <c r="B28" s="4" t="n"/>
      <c r="C28" s="4" t="n"/>
      <c r="D28" s="4" t="n"/>
      <c r="E28" s="4" t="n"/>
      <c r="F28" s="6">
        <f>IF(AND(D28="",E28=""),"",F27+D28-E28)</f>
        <v/>
      </c>
    </row>
    <row r="29">
      <c r="A29" s="4" t="n"/>
      <c r="B29" s="4" t="n"/>
      <c r="C29" s="4" t="n"/>
      <c r="D29" s="4" t="n"/>
      <c r="E29" s="4" t="n"/>
      <c r="F29" s="6">
        <f>IF(AND(D29="",E29=""),"",F28+D29-E29)</f>
        <v/>
      </c>
    </row>
    <row r="30">
      <c r="A30" s="4" t="n"/>
      <c r="B30" s="4" t="n"/>
      <c r="C30" s="4" t="n"/>
      <c r="D30" s="4" t="n"/>
      <c r="E30" s="4" t="n"/>
      <c r="F30" s="6">
        <f>IF(AND(D30="",E30=""),"",F29+D30-E30)</f>
        <v/>
      </c>
    </row>
    <row r="31">
      <c r="A31" s="4" t="n"/>
      <c r="B31" s="4" t="n"/>
      <c r="C31" s="4" t="n"/>
      <c r="D31" s="4" t="n"/>
      <c r="E31" s="4" t="n"/>
      <c r="F31" s="6">
        <f>IF(AND(D31="",E31=""),"",F30+D31-E31)</f>
        <v/>
      </c>
    </row>
    <row r="32">
      <c r="A32" s="4" t="n"/>
      <c r="B32" s="4" t="n"/>
      <c r="C32" s="4" t="n"/>
      <c r="D32" s="4" t="n"/>
      <c r="E32" s="4" t="n"/>
      <c r="F32" s="6">
        <f>IF(AND(D32="",E32=""),"",F31+D32-E32)</f>
        <v/>
      </c>
    </row>
    <row r="34">
      <c r="A34" s="7" t="inlineStr">
        <is>
          <t>Month total money in:</t>
        </is>
      </c>
      <c r="D34" s="8">
        <f>SUM(D5:D32)</f>
        <v/>
      </c>
    </row>
    <row r="35">
      <c r="A35" s="7" t="inlineStr">
        <is>
          <t>Month total money out:</t>
        </is>
      </c>
      <c r="D35" s="9">
        <f>SUM(E5:E32)</f>
        <v/>
      </c>
    </row>
    <row r="36">
      <c r="A36" s="7" t="inlineStr">
        <is>
          <t>Net for the month:</t>
        </is>
      </c>
      <c r="D36" s="10">
        <f>D34-D35</f>
        <v/>
      </c>
    </row>
  </sheetData>
  <mergeCells count="2">
    <mergeCell ref="A2:F2"/>
    <mergeCell ref="A1:F1"/>
  </mergeCells>
  <conditionalFormatting sqref="F5:F32">
    <cfRule type="expression" priority="1" dxfId="0">
      <formula>AND(F5&lt;0)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2026-07-24T02:54:07Z</dcterms:created>
  <dcterms:modified xsi:type="dcterms:W3CDTF">2026-07-24T02:54:07Z</dcterms:modified>
</cp:coreProperties>
</file>